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<sst xmlns="http://schemas.openxmlformats.org/spreadsheetml/2006/main" count="175" uniqueCount="82">
  <si>
    <t>業務委託費内訳書</t>
  </si>
  <si>
    <t>住　　　　所</t>
  </si>
  <si>
    <t>商号又は名称</t>
  </si>
  <si>
    <t>代 表 者 名</t>
  </si>
  <si>
    <t>業 務 名</t>
  </si>
  <si>
    <t>Ｒ１徳土　多々羅川　徳・大松　橋梁詳細設計業務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</si>
  <si>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</si>
  <si>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</si>
  <si>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</si>
  <si>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</si>
  <si>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</si>
  <si>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</si>
  <si>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</si>
  <si>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</si>
  <si>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</si>
  <si>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</si>
  <si>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</si>
  <si>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</si>
  <si>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</si>
  <si>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</si>
  <si>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</si>
  <si>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>橋梁詳細設計(共通)</t>
  </si>
  <si>
    <t>橋</t>
  </si>
  <si>
    <t>橋梁詳細設計(鋼橋上部工)</t>
  </si>
  <si>
    <t>鋼多径間連続鈑桁橋</t>
  </si>
  <si>
    <t>橋梁詳細設計(橋台工)</t>
  </si>
  <si>
    <t>逆T式橋台</t>
  </si>
  <si>
    <t>基</t>
  </si>
  <si>
    <t>橋梁詳細設計(橋脚工)</t>
  </si>
  <si>
    <t>壁式橋脚(逆T式)</t>
  </si>
  <si>
    <t>橋梁詳細設計(橋台基礎工)</t>
  </si>
  <si>
    <t>場所打杭</t>
  </si>
  <si>
    <t>橋梁詳細設計(橋脚基礎工)</t>
  </si>
  <si>
    <t>橋梁詳細設計(架設計画)</t>
  </si>
  <si>
    <t>架設計画</t>
  </si>
  <si>
    <t>工法</t>
  </si>
  <si>
    <t>仮設構造物設計</t>
  </si>
  <si>
    <t>仮設構造物詳細設計</t>
  </si>
  <si>
    <t>土留工詳細設計</t>
  </si>
  <si>
    <t>仮橋･仮桟橋詳細設計</t>
  </si>
  <si>
    <t>道路設計</t>
  </si>
  <si>
    <t>道路詳細設計</t>
  </si>
  <si>
    <t>道路詳細設計(A)</t>
  </si>
  <si>
    <t>km</t>
  </si>
  <si>
    <t>道路設計関係その他設計</t>
  </si>
  <si>
    <t>取付道路</t>
  </si>
  <si>
    <t>m</t>
  </si>
  <si>
    <t>一般構造物設計</t>
  </si>
  <si>
    <t>一般構造物詳細設計</t>
  </si>
  <si>
    <t>重力式擁壁</t>
  </si>
  <si>
    <t>箇所</t>
  </si>
  <si>
    <t>河川構造物設計</t>
  </si>
  <si>
    <t>護岸設計</t>
  </si>
  <si>
    <t>護岸詳細設計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</si>
  <si>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</si>
  <si>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</si>
  <si>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</si>
  <si>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</si>
  <si>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</si>
  <si>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</si>
  <si>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</si>
  <si>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</si>
  <si>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</si>
  <si>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</si>
  <si>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</si>
  <si>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</si>
  <si>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</si>
  <si>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</si>
  <si>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線形決定</t>
  </si>
  <si>
    <t>IP設置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</si>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</sst>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G17+G19+G21+G24+G26+G29+G31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27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36</v>
      </c>
      <c r="C34" s="11"/>
      <c r="D34" s="11"/>
      <c r="E34" s="12" t="s">
        <v>13</v>
      </c>
      <c r="F34" s="13" t="n">
        <v>1.0</v>
      </c>
      <c r="G34" s="15">
        <f>G35+G39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27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27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27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39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39</v>
      </c>
      <c r="E40" s="12" t="s">
        <v>22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G42+G45+G48</f>
      </c>
      <c r="I41" s="17" t="n">
        <v>32.0</v>
      </c>
      <c r="J41" s="18" t="n">
        <v>1.0</v>
      </c>
    </row>
    <row r="42" ht="42.0" customHeight="true">
      <c r="A42" s="10"/>
      <c r="B42" s="11" t="s">
        <v>40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41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42</v>
      </c>
      <c r="E44" s="12" t="s">
        <v>43</v>
      </c>
      <c r="F44" s="14" t="n">
        <v>0.34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44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45</v>
      </c>
      <c r="E47" s="12" t="s">
        <v>46</v>
      </c>
      <c r="F47" s="13" t="n">
        <v>63.0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48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49</v>
      </c>
      <c r="E50" s="12" t="s">
        <v>50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49</v>
      </c>
      <c r="E51" s="12" t="s">
        <v>50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50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49</v>
      </c>
      <c r="E53" s="12" t="s">
        <v>50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51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52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53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53</v>
      </c>
      <c r="E57" s="12" t="s">
        <v>46</v>
      </c>
      <c r="F57" s="13" t="n">
        <v>50.0</v>
      </c>
      <c r="G57" s="16"/>
      <c r="I57" s="17" t="n">
        <v>48.0</v>
      </c>
      <c r="J57" s="18" t="n">
        <v>4.0</v>
      </c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1.0</v>
      </c>
    </row>
    <row r="59" ht="42.0" customHeight="true">
      <c r="A59" s="10"/>
      <c r="B59" s="11" t="s">
        <v>54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56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57</v>
      </c>
      <c r="B62" s="11"/>
      <c r="C62" s="11"/>
      <c r="D62" s="11"/>
      <c r="E62" s="12" t="s">
        <v>13</v>
      </c>
      <c r="F62" s="13" t="n">
        <v>1.0</v>
      </c>
      <c r="G62" s="15">
        <f>G10+G15+G33+G41+G54+G58</f>
      </c>
      <c r="I62" s="17" t="n">
        <v>53.0</v>
      </c>
      <c r="J62" s="18"/>
    </row>
    <row r="63" ht="42.0" customHeight="true">
      <c r="A63" s="10" t="s">
        <v>58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59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60</v>
      </c>
      <c r="B65" s="11"/>
      <c r="C65" s="11"/>
      <c r="D65" s="11"/>
      <c r="E65" s="12" t="s">
        <v>13</v>
      </c>
      <c r="F65" s="13" t="n">
        <v>1.0</v>
      </c>
      <c r="G65" s="15">
        <f>G62+G63+G64</f>
      </c>
      <c r="I65" s="17" t="n">
        <v>56.0</v>
      </c>
      <c r="J65" s="18"/>
    </row>
    <row r="66" ht="42.0" customHeight="true">
      <c r="A66" s="10" t="s">
        <v>61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1.0</v>
      </c>
    </row>
    <row r="67" ht="42.0" customHeight="true">
      <c r="A67" s="10"/>
      <c r="B67" s="11" t="s">
        <v>62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62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62</v>
      </c>
      <c r="E69" s="12" t="s">
        <v>63</v>
      </c>
      <c r="F69" s="14" t="n">
        <v>0.02</v>
      </c>
      <c r="G69" s="16"/>
      <c r="I69" s="17" t="n">
        <v>60.0</v>
      </c>
      <c r="J69" s="18" t="n">
        <v>4.0</v>
      </c>
    </row>
    <row r="70" ht="42.0" customHeight="true">
      <c r="A70" s="10" t="s">
        <v>64</v>
      </c>
      <c r="B70" s="11"/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1.0</v>
      </c>
    </row>
    <row r="71" ht="42.0" customHeight="true">
      <c r="A71" s="10"/>
      <c r="B71" s="11" t="s">
        <v>65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65</v>
      </c>
      <c r="D72" s="11"/>
      <c r="E72" s="12" t="s">
        <v>13</v>
      </c>
      <c r="F72" s="13" t="n">
        <v>1.0</v>
      </c>
      <c r="G72" s="15">
        <f>G73+G74+G75+G76+G77+G78+G79+G80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66</v>
      </c>
      <c r="E73" s="12" t="s">
        <v>17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67</v>
      </c>
      <c r="E74" s="12" t="s">
        <v>13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68</v>
      </c>
      <c r="E75" s="12" t="s">
        <v>43</v>
      </c>
      <c r="F75" s="14" t="n">
        <v>0.34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69</v>
      </c>
      <c r="E76" s="12" t="s">
        <v>43</v>
      </c>
      <c r="F76" s="14" t="n">
        <v>0.34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70</v>
      </c>
      <c r="E77" s="12" t="s">
        <v>43</v>
      </c>
      <c r="F77" s="14" t="n">
        <v>0.34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71</v>
      </c>
      <c r="E78" s="12" t="s">
        <v>43</v>
      </c>
      <c r="F78" s="14" t="n">
        <v>0.34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72</v>
      </c>
      <c r="E79" s="12" t="s">
        <v>43</v>
      </c>
      <c r="F79" s="14" t="n">
        <v>0.34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73</v>
      </c>
      <c r="E80" s="12" t="s">
        <v>43</v>
      </c>
      <c r="F80" s="14" t="n">
        <v>0.34</v>
      </c>
      <c r="G80" s="16"/>
      <c r="I80" s="17" t="n">
        <v>71.0</v>
      </c>
      <c r="J80" s="18" t="n">
        <v>4.0</v>
      </c>
    </row>
    <row r="81" ht="42.0" customHeight="true">
      <c r="A81" s="10" t="s">
        <v>54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1.0</v>
      </c>
    </row>
    <row r="82" ht="42.0" customHeight="true">
      <c r="A82" s="10"/>
      <c r="B82" s="11" t="s">
        <v>54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55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74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 t="s">
        <v>75</v>
      </c>
      <c r="B85" s="11"/>
      <c r="C85" s="11"/>
      <c r="D85" s="11"/>
      <c r="E85" s="12" t="s">
        <v>13</v>
      </c>
      <c r="F85" s="13" t="n">
        <v>1.0</v>
      </c>
      <c r="G85" s="15">
        <f>G66+G70+G81</f>
      </c>
      <c r="I85" s="17" t="n">
        <v>76.0</v>
      </c>
      <c r="J85" s="18"/>
    </row>
    <row r="86" ht="42.0" customHeight="true">
      <c r="A86" s="10" t="s">
        <v>76</v>
      </c>
      <c r="B86" s="11"/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/>
    </row>
    <row r="87" ht="42.0" customHeight="true">
      <c r="A87" s="10"/>
      <c r="B87" s="11" t="s">
        <v>77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/>
    </row>
    <row r="88" ht="42.0" customHeight="true">
      <c r="A88" s="10" t="s">
        <v>78</v>
      </c>
      <c r="B88" s="11"/>
      <c r="C88" s="11"/>
      <c r="D88" s="11"/>
      <c r="E88" s="12" t="s">
        <v>13</v>
      </c>
      <c r="F88" s="13" t="n">
        <v>1.0</v>
      </c>
      <c r="G88" s="15">
        <f>G85+G86</f>
      </c>
      <c r="I88" s="17" t="n">
        <v>79.0</v>
      </c>
      <c r="J88" s="18"/>
    </row>
    <row r="89" ht="42.0" customHeight="true">
      <c r="A89" s="10" t="s">
        <v>79</v>
      </c>
      <c r="B89" s="11"/>
      <c r="C89" s="11"/>
      <c r="D89" s="11"/>
      <c r="E89" s="12" t="s">
        <v>13</v>
      </c>
      <c r="F89" s="13" t="n">
        <v>1.0</v>
      </c>
      <c r="G89" s="15">
        <f>G65+G88</f>
      </c>
      <c r="I89" s="17" t="n">
        <v>80.0</v>
      </c>
      <c r="J89" s="18" t="n">
        <v>30.0</v>
      </c>
    </row>
    <row r="90" ht="42.0" customHeight="true">
      <c r="A90" s="19" t="s">
        <v>80</v>
      </c>
      <c r="B90" s="20"/>
      <c r="C90" s="20"/>
      <c r="D90" s="20"/>
      <c r="E90" s="21" t="s">
        <v>81</v>
      </c>
      <c r="F90" s="22" t="s">
        <v>81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C19:D19"/>
    <mergeCell ref="D20"/>
    <mergeCell ref="C21:D21"/>
    <mergeCell ref="D22"/>
    <mergeCell ref="D23"/>
    <mergeCell ref="C24:D24"/>
    <mergeCell ref="D25"/>
    <mergeCell ref="C26:D26"/>
    <mergeCell ref="D27"/>
    <mergeCell ref="D28"/>
    <mergeCell ref="C29:D29"/>
    <mergeCell ref="D30"/>
    <mergeCell ref="C31:D31"/>
    <mergeCell ref="D32"/>
    <mergeCell ref="A33:D33"/>
    <mergeCell ref="B34:D34"/>
    <mergeCell ref="C35:D35"/>
    <mergeCell ref="D36"/>
    <mergeCell ref="D37"/>
    <mergeCell ref="D38"/>
    <mergeCell ref="C39:D39"/>
    <mergeCell ref="D40"/>
    <mergeCell ref="A41:D41"/>
    <mergeCell ref="B42:D42"/>
    <mergeCell ref="C43:D43"/>
    <mergeCell ref="D44"/>
    <mergeCell ref="B45:D45"/>
    <mergeCell ref="C46:D46"/>
    <mergeCell ref="D47"/>
    <mergeCell ref="B48:D48"/>
    <mergeCell ref="C49:D49"/>
    <mergeCell ref="D50"/>
    <mergeCell ref="D51"/>
    <mergeCell ref="D52"/>
    <mergeCell ref="D53"/>
    <mergeCell ref="A54:D54"/>
    <mergeCell ref="B55:D55"/>
    <mergeCell ref="C56:D56"/>
    <mergeCell ref="D57"/>
    <mergeCell ref="A58:D58"/>
    <mergeCell ref="B59:D59"/>
    <mergeCell ref="C60:D60"/>
    <mergeCell ref="D61"/>
    <mergeCell ref="A62:D62"/>
    <mergeCell ref="A63:D63"/>
    <mergeCell ref="A64:D64"/>
    <mergeCell ref="A65:D65"/>
    <mergeCell ref="A66:D66"/>
    <mergeCell ref="B67:D67"/>
    <mergeCell ref="C68:D68"/>
    <mergeCell ref="D69"/>
    <mergeCell ref="A70:D70"/>
    <mergeCell ref="B71:D71"/>
    <mergeCell ref="C72:D72"/>
    <mergeCell ref="D73"/>
    <mergeCell ref="D74"/>
    <mergeCell ref="D75"/>
    <mergeCell ref="D76"/>
    <mergeCell ref="D77"/>
    <mergeCell ref="D78"/>
    <mergeCell ref="D79"/>
    <mergeCell ref="D80"/>
    <mergeCell ref="A81:D81"/>
    <mergeCell ref="B82:D82"/>
    <mergeCell ref="C83:D83"/>
    <mergeCell ref="D84"/>
    <mergeCell ref="A85:D85"/>
    <mergeCell ref="A86:D86"/>
    <mergeCell ref="B87:D87"/>
    <mergeCell ref="A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2019-09-10T00:29:14Z</dcterms:created>
  <dc:creator>Apache POI</dc:creator>
</cp:coreProperties>
</file>